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3C902E1E-5906-4B62-B6D2-C6638EB2D699}" xr6:coauthVersionLast="45" xr6:coauthVersionMax="47" xr10:uidLastSave="{00000000-0000-0000-0000-000000000000}"/>
  <bookViews>
    <workbookView xWindow="-98" yWindow="-98" windowWidth="19396" windowHeight="10276" xr2:uid="{00000000-000D-0000-FFFF-FFFF00000000}"/>
  </bookViews>
  <sheets>
    <sheet name="General Medicine Import"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X10" i="1" l="1"/>
  <c r="X11" i="1"/>
  <c r="X12" i="1"/>
  <c r="X13" i="1"/>
  <c r="X14" i="1"/>
  <c r="Y14" i="1" l="1"/>
  <c r="O14" i="1"/>
  <c r="O13" i="1"/>
  <c r="Y13" i="1" s="1"/>
  <c r="O12" i="1"/>
  <c r="Y12" i="1" s="1"/>
  <c r="O11" i="1"/>
  <c r="Y11" i="1" s="1"/>
  <c r="O10" i="1"/>
  <c r="Y10" i="1" s="1"/>
  <c r="X9" i="1"/>
  <c r="O9" i="1"/>
  <c r="Y9" i="1" l="1"/>
</calcChain>
</file>

<file path=xl/sharedStrings.xml><?xml version="1.0" encoding="utf-8"?>
<sst xmlns="http://schemas.openxmlformats.org/spreadsheetml/2006/main" count="55" uniqueCount="46">
  <si>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</si>
  <si>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</si>
  <si>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</si>
  <si>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</si>
  <si>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</si>
  <si>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</si>
  <si>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</si>
  <si>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</si>
  <si>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</si>
  <si>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</si>
  <si>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</si>
  <si>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</si>
  <si>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</si>
  <si>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</si>
  <si>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</si>
  <si>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</si>
  <si>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</si>
  <si>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</si>
  <si>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</si>
  <si>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</si>
  <si>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</si>
  <si>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</si>
  <si>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</si>
  <si>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</si>
  <si>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</si>
  <si>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</si>
  <si>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</si>
  <si>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</si>
  <si>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</si>
  <si>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</si>
  <si>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</si>
  <si>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</si>
  <si>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</si>
  <si>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</si>
  <si>
    <t>GRATON PHARMA PVT LTD</t>
  </si>
  <si>
    <t>Omnivist</t>
  </si>
  <si>
    <t>Dimeglumine Gadopentetate 469mg</t>
  </si>
  <si>
    <t>10 ml</t>
  </si>
  <si>
    <t>15 ml</t>
  </si>
  <si>
    <t>20 ml</t>
  </si>
  <si>
    <t>Monopaque 50ml</t>
  </si>
  <si>
    <t>50ml</t>
  </si>
  <si>
    <t>Monopaque 100ml</t>
  </si>
  <si>
    <t>100ml</t>
  </si>
  <si>
    <t>Inj. Iohexol 350mgI/ml</t>
  </si>
  <si>
    <t>BEIJING BEILU PHARMA CO, CHINA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</si>
</sst>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b/>
      <sz val="16"/>
      <color theme="1"/>
      <name val="Times New Roman"/>
      <family val="1"/>
    </font>
    <font>
      <sz val="11"/>
      <name val="Calibri"/>
      <family val="2"/>
    </font>
    <font>
      <b/>
      <sz val="16"/>
      <color theme="1"/>
      <name val="Calibri"/>
      <family val="2"/>
    </font>
    <font>
      <sz val="11"/>
      <color theme="1"/>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0"/>
      <color theme="1"/>
      <name val="Times New Roman"/>
      <family val="1"/>
    </font>
    <font>
      <sz val="10"/>
      <name val="Times New Roman"/>
      <family val="1"/>
    </font>
    <font>
      <sz val="10"/>
      <color theme="1"/>
      <name val="Times New Roman"/>
      <family val="1"/>
    </font>
    <font>
      <b/>
      <sz val="11"/>
      <color theme="1"/>
      <name val="Calibri"/>
      <family val="2"/>
      <scheme val="minor"/>
    </font>
    <font>
      <sz val="12"/>
      <color theme="1"/>
      <name val="Calibri"/>
      <family val="2"/>
      <scheme val="minor"/>
    </font>
    <font>
      <sz val="12"/>
      <color theme="1"/>
      <name val="Calibri Light"/>
      <family val="2"/>
    </font>
    <font>
      <sz val="12"/>
      <color theme="1"/>
      <name val="Garamond"/>
      <family val="1"/>
    </font>
    <font>
      <b/>
      <sz val="12"/>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4" fillId="0" borderId="0" xfId="0" applyFont="1" applyAlignment="1">
      <alignment vertical="center"/>
    </xf>
    <xf numFmtId="0" fontId="8" fillId="0" borderId="15" xfId="0" applyFont="1" applyBorder="1" applyAlignment="1">
      <alignment horizontal="left" vertical="top" wrapText="1"/>
    </xf>
    <xf numFmtId="0" fontId="10"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5" xfId="0" applyFont="1" applyBorder="1" applyAlignment="1">
      <alignment horizontal="center" vertical="center" wrapText="1"/>
    </xf>
    <xf numFmtId="0" fontId="11"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6" fillId="0" borderId="15" xfId="0" applyFont="1" applyBorder="1" applyAlignment="1">
      <alignment horizontal="center"/>
    </xf>
    <xf numFmtId="0" fontId="3" fillId="0" borderId="3" xfId="0" applyFont="1" applyBorder="1" applyAlignment="1">
      <alignment horizontal="center" vertical="center" wrapText="1"/>
    </xf>
    <xf numFmtId="0" fontId="15" fillId="0" borderId="15" xfId="0" applyFont="1" applyBorder="1" applyAlignment="1">
      <alignment horizontal="left" vertical="top" wrapText="1"/>
    </xf>
    <xf numFmtId="0" fontId="14" fillId="0" borderId="15" xfId="0" applyFont="1" applyBorder="1" applyAlignment="1">
      <alignment horizontal="left" vertical="top" wrapText="1"/>
    </xf>
    <xf numFmtId="0" fontId="8" fillId="0" borderId="1" xfId="0" applyFont="1" applyBorder="1" applyAlignment="1">
      <alignment horizontal="left" vertical="top" wrapText="1"/>
    </xf>
    <xf numFmtId="0" fontId="10" fillId="0" borderId="4" xfId="0" applyFont="1" applyBorder="1" applyAlignment="1">
      <alignment horizontal="center" vertical="center" wrapText="1"/>
    </xf>
    <xf numFmtId="0" fontId="19" fillId="0" borderId="16" xfId="0" applyFont="1" applyBorder="1" applyAlignment="1">
      <alignment horizontal="center" vertical="center" wrapText="1"/>
    </xf>
    <xf numFmtId="0" fontId="16" fillId="0" borderId="0" xfId="0" applyFont="1"/>
    <xf numFmtId="0" fontId="17" fillId="0" borderId="0" xfId="0" applyFont="1"/>
    <xf numFmtId="0" fontId="10" fillId="0" borderId="15" xfId="0" applyFont="1" applyBorder="1" applyAlignment="1">
      <alignment horizontal="center" vertical="center"/>
    </xf>
    <xf numFmtId="0" fontId="8" fillId="0" borderId="3" xfId="0" applyFont="1" applyBorder="1" applyAlignment="1">
      <alignment horizontal="left" wrapText="1"/>
    </xf>
    <xf numFmtId="0" fontId="10" fillId="0" borderId="7" xfId="0" applyFont="1" applyBorder="1" applyAlignment="1">
      <alignment horizontal="center" vertical="center" wrapText="1"/>
    </xf>
    <xf numFmtId="0" fontId="17" fillId="0" borderId="17" xfId="0" applyFont="1" applyBorder="1"/>
    <xf numFmtId="0" fontId="0" fillId="0" borderId="16" xfId="0" applyBorder="1"/>
    <xf numFmtId="0" fontId="7" fillId="0" borderId="16" xfId="0" applyFont="1" applyBorder="1" applyAlignment="1">
      <alignment wrapText="1"/>
    </xf>
    <xf numFmtId="0" fontId="10" fillId="0" borderId="16" xfId="0" applyFont="1" applyBorder="1" applyAlignment="1">
      <alignment horizontal="center" vertical="center"/>
    </xf>
    <xf numFmtId="0" fontId="10" fillId="0" borderId="16" xfId="0" applyFont="1" applyBorder="1"/>
    <xf numFmtId="0" fontId="19" fillId="0" borderId="16" xfId="0" applyFont="1" applyBorder="1" applyAlignment="1">
      <alignment horizontal="left" vertical="center"/>
    </xf>
    <xf numFmtId="0" fontId="18" fillId="0" borderId="16" xfId="0" applyFont="1" applyBorder="1" applyAlignment="1">
      <alignment horizontal="left" vertical="center" wrapText="1"/>
    </xf>
    <xf numFmtId="0" fontId="20" fillId="0" borderId="15" xfId="0" applyFont="1" applyBorder="1" applyAlignment="1">
      <alignment horizontal="center" vertical="center" wrapText="1"/>
    </xf>
    <xf numFmtId="0" fontId="17" fillId="0" borderId="16" xfId="0" applyFont="1" applyBorder="1" applyAlignment="1">
      <alignment horizontal="left" vertical="center" wrapText="1"/>
    </xf>
    <xf numFmtId="0" fontId="11" fillId="0" borderId="3" xfId="0" applyFont="1" applyBorder="1" applyAlignment="1">
      <alignment horizontal="center" vertical="center" wrapText="1"/>
    </xf>
    <xf numFmtId="0" fontId="11" fillId="0" borderId="16" xfId="0" applyFont="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5"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9" fillId="0" borderId="1" xfId="0" applyFont="1" applyBorder="1" applyAlignment="1">
      <alignment horizontal="center" wrapText="1"/>
    </xf>
    <xf numFmtId="0" fontId="2" fillId="0" borderId="2" xfId="0" applyFont="1" applyBorder="1"/>
    <xf numFmtId="0" fontId="2" fillId="0" borderId="3" xfId="0" applyFont="1" applyBorder="1"/>
    <xf numFmtId="0" fontId="1" fillId="0" borderId="1" xfId="0" applyFont="1" applyBorder="1" applyAlignment="1">
      <alignment horizontal="center" vertical="center"/>
    </xf>
    <xf numFmtId="0" fontId="3" fillId="0" borderId="4" xfId="0" applyFont="1" applyBorder="1" applyAlignment="1">
      <alignment horizontal="center" vertical="center" wrapText="1"/>
    </xf>
    <xf numFmtId="0" fontId="2" fillId="0" borderId="8" xfId="0" applyFont="1" applyBorder="1"/>
    <xf numFmtId="0" fontId="3" fillId="0" borderId="1" xfId="0" applyFont="1" applyBorder="1" applyAlignment="1">
      <alignment horizontal="center" vertical="center" wrapText="1"/>
    </xf>
    <xf numFmtId="0" fontId="5" fillId="0" borderId="4" xfId="0" applyFont="1" applyBorder="1" applyAlignment="1">
      <alignment horizontal="center" vertical="center" wrapText="1"/>
    </xf>
    <xf numFmtId="0" fontId="2" fillId="0" borderId="14" xfId="0" applyFont="1" applyBorder="1"/>
    <xf numFmtId="0" fontId="5"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97"/>
  <sheetViews>
    <sheetView tabSelected="1" topLeftCell="R8" zoomScale="55" zoomScaleNormal="55" workbookViewId="0">
      <selection activeCell="K9" sqref="K9:K14"/>
    </sheetView>
  </sheetViews>
  <sheetFormatPr defaultColWidth="14.46484375" defaultRowHeight="15" customHeight="1" x14ac:dyDescent="0.45"/>
  <cols>
    <col min="1" max="1" width="43.33203125" customWidth="1"/>
    <col min="2" max="2" width="9.46484375" customWidth="1"/>
    <col min="3" max="3" width="29.6640625" customWidth="1"/>
    <col min="4" max="4" width="32.19921875" customWidth="1"/>
    <col min="5" max="5" width="14.1328125" customWidth="1"/>
    <col min="6" max="6" width="20.6640625" customWidth="1"/>
    <col min="7" max="18" width="29.6640625" customWidth="1"/>
    <col min="19" max="19" width="56.53125" customWidth="1"/>
    <col min="20" max="22" width="29.6640625" customWidth="1"/>
    <col min="23" max="23" width="60.33203125" customWidth="1"/>
    <col min="24" max="25" width="29.6640625" customWidth="1"/>
  </cols>
  <sheetData>
    <row r="1" spans="1:25" ht="54" customHeight="1" x14ac:dyDescent="0.45"/>
    <row r="2" spans="1:25" ht="37.5" customHeight="1" x14ac:dyDescent="0.45">
      <c r="B2" s="47" t="s">
        <v>0</v>
      </c>
      <c r="C2" s="45"/>
      <c r="D2" s="45"/>
      <c r="E2" s="45"/>
      <c r="F2" s="45"/>
      <c r="G2" s="45"/>
      <c r="H2" s="45"/>
      <c r="I2" s="45"/>
      <c r="J2" s="45"/>
      <c r="K2" s="45"/>
      <c r="L2" s="45"/>
      <c r="M2" s="45"/>
      <c r="N2" s="45"/>
      <c r="O2" s="45"/>
      <c r="P2" s="45"/>
      <c r="Q2" s="45"/>
      <c r="R2" s="45"/>
      <c r="S2" s="45"/>
      <c r="T2" s="45"/>
      <c r="U2" s="45"/>
      <c r="V2" s="45"/>
      <c r="W2" s="45"/>
      <c r="X2" s="45"/>
      <c r="Y2" s="46"/>
    </row>
    <row r="3" spans="1:25" ht="31.25" customHeight="1" x14ac:dyDescent="0.65">
      <c r="B3" s="54" t="s">
        <v>1</v>
      </c>
      <c r="C3" s="55"/>
      <c r="D3" s="55"/>
      <c r="E3" s="55"/>
      <c r="F3" s="55"/>
      <c r="G3" s="33" t="s">
        <v>34</v>
      </c>
      <c r="H3" s="33"/>
      <c r="I3" s="33"/>
      <c r="J3" s="33"/>
      <c r="K3" s="33"/>
      <c r="L3" s="33"/>
      <c r="M3" s="33"/>
      <c r="N3" s="33"/>
      <c r="O3" s="33"/>
      <c r="P3" s="33"/>
      <c r="Q3" s="33"/>
      <c r="R3" s="33"/>
      <c r="S3" s="33"/>
      <c r="T3" s="33"/>
      <c r="U3" s="33"/>
      <c r="V3" s="33"/>
      <c r="W3" s="33"/>
      <c r="X3" s="33"/>
      <c r="Y3" s="34"/>
    </row>
    <row r="4" spans="1:25" ht="60" customHeight="1" x14ac:dyDescent="0.45">
      <c r="A4" s="1"/>
      <c r="B4" s="48" t="s">
        <v>2</v>
      </c>
      <c r="C4" s="35" t="s">
        <v>3</v>
      </c>
      <c r="D4" s="36"/>
      <c r="E4" s="36"/>
      <c r="F4" s="37"/>
      <c r="G4" s="50" t="s">
        <v>4</v>
      </c>
      <c r="H4" s="45"/>
      <c r="I4" s="45"/>
      <c r="J4" s="45"/>
      <c r="K4" s="45"/>
      <c r="L4" s="45"/>
      <c r="M4" s="45"/>
      <c r="N4" s="45"/>
      <c r="O4" s="45"/>
      <c r="P4" s="45"/>
      <c r="Q4" s="45"/>
      <c r="R4" s="45"/>
      <c r="S4" s="45"/>
      <c r="T4" s="45"/>
      <c r="U4" s="45"/>
      <c r="V4" s="45"/>
      <c r="W4" s="45"/>
      <c r="X4" s="45"/>
      <c r="Y4" s="46"/>
    </row>
    <row r="5" spans="1:25" ht="24.75" customHeight="1" x14ac:dyDescent="0.45">
      <c r="B5" s="49"/>
      <c r="C5" s="38"/>
      <c r="D5" s="39"/>
      <c r="E5" s="39"/>
      <c r="F5" s="40"/>
      <c r="G5" s="53" t="s">
        <v>5</v>
      </c>
      <c r="H5" s="45"/>
      <c r="I5" s="45"/>
      <c r="J5" s="45"/>
      <c r="K5" s="45"/>
      <c r="L5" s="45"/>
      <c r="M5" s="45"/>
      <c r="N5" s="46"/>
      <c r="O5" s="51" t="s">
        <v>6</v>
      </c>
      <c r="P5" s="50" t="s">
        <v>7</v>
      </c>
      <c r="Q5" s="45"/>
      <c r="R5" s="45"/>
      <c r="S5" s="45"/>
      <c r="T5" s="45"/>
      <c r="U5" s="45"/>
      <c r="V5" s="45"/>
      <c r="W5" s="46"/>
      <c r="X5" s="48" t="s">
        <v>8</v>
      </c>
      <c r="Y5" s="48" t="s">
        <v>9</v>
      </c>
    </row>
    <row r="6" spans="1:25" ht="89.25" customHeight="1" x14ac:dyDescent="0.45">
      <c r="B6" s="49"/>
      <c r="C6" s="41"/>
      <c r="D6" s="42"/>
      <c r="E6" s="42"/>
      <c r="F6" s="43"/>
      <c r="G6" s="50" t="s">
        <v>10</v>
      </c>
      <c r="H6" s="45"/>
      <c r="I6" s="45"/>
      <c r="J6" s="45"/>
      <c r="K6" s="46"/>
      <c r="L6" s="50" t="s">
        <v>11</v>
      </c>
      <c r="M6" s="45"/>
      <c r="N6" s="46"/>
      <c r="O6" s="52"/>
      <c r="P6" s="50" t="s">
        <v>12</v>
      </c>
      <c r="Q6" s="45"/>
      <c r="R6" s="45"/>
      <c r="S6" s="45"/>
      <c r="T6" s="45"/>
      <c r="U6" s="45"/>
      <c r="V6" s="46"/>
      <c r="W6" s="9" t="s">
        <v>13</v>
      </c>
      <c r="X6" s="52"/>
      <c r="Y6" s="52"/>
    </row>
    <row r="7" spans="1:25" ht="16.5" customHeight="1" x14ac:dyDescent="0.65">
      <c r="A7" s="23"/>
      <c r="B7" s="43"/>
      <c r="C7" s="10">
        <v>1</v>
      </c>
      <c r="D7" s="9">
        <v>2</v>
      </c>
      <c r="E7" s="9">
        <v>3</v>
      </c>
      <c r="F7" s="10">
        <v>4</v>
      </c>
      <c r="G7" s="10">
        <v>5</v>
      </c>
      <c r="H7" s="9">
        <v>6</v>
      </c>
      <c r="I7" s="9">
        <v>7</v>
      </c>
      <c r="J7" s="10">
        <v>8</v>
      </c>
      <c r="K7" s="10">
        <v>9</v>
      </c>
      <c r="L7" s="9">
        <v>10</v>
      </c>
      <c r="M7" s="9">
        <v>11</v>
      </c>
      <c r="N7" s="10">
        <v>12</v>
      </c>
      <c r="O7" s="10">
        <v>13</v>
      </c>
      <c r="P7" s="9">
        <v>14</v>
      </c>
      <c r="Q7" s="9">
        <v>15</v>
      </c>
      <c r="R7" s="10">
        <v>16</v>
      </c>
      <c r="S7" s="10">
        <v>17</v>
      </c>
      <c r="T7" s="8">
        <v>18</v>
      </c>
      <c r="U7" s="10">
        <v>19</v>
      </c>
      <c r="V7" s="8">
        <v>20</v>
      </c>
      <c r="W7" s="11">
        <v>21</v>
      </c>
      <c r="X7" s="9">
        <v>22</v>
      </c>
      <c r="Y7" s="10">
        <v>23</v>
      </c>
    </row>
    <row r="8" spans="1:25" ht="375.6" customHeight="1" x14ac:dyDescent="0.5">
      <c r="A8" s="24"/>
      <c r="B8" s="20"/>
      <c r="C8" s="44"/>
      <c r="D8" s="45"/>
      <c r="E8" s="45"/>
      <c r="F8" s="46"/>
      <c r="G8" s="2" t="s">
        <v>14</v>
      </c>
      <c r="H8" s="2" t="s">
        <v>15</v>
      </c>
      <c r="I8" s="2" t="s">
        <v>16</v>
      </c>
      <c r="J8" s="2" t="s">
        <v>17</v>
      </c>
      <c r="K8" s="2" t="s">
        <v>18</v>
      </c>
      <c r="L8" s="2" t="s">
        <v>30</v>
      </c>
      <c r="M8" s="12" t="s">
        <v>29</v>
      </c>
      <c r="N8" s="2" t="s">
        <v>19</v>
      </c>
      <c r="O8" s="2"/>
      <c r="P8" s="2" t="s">
        <v>28</v>
      </c>
      <c r="Q8" s="12" t="s">
        <v>33</v>
      </c>
      <c r="R8" s="2" t="s">
        <v>20</v>
      </c>
      <c r="S8" s="13" t="s">
        <v>32</v>
      </c>
      <c r="T8" s="14" t="s">
        <v>21</v>
      </c>
      <c r="U8" s="2" t="s">
        <v>22</v>
      </c>
      <c r="V8" s="2" t="s">
        <v>23</v>
      </c>
      <c r="W8" s="2" t="s">
        <v>31</v>
      </c>
      <c r="X8" s="2"/>
      <c r="Y8" s="2"/>
    </row>
    <row r="9" spans="1:25" ht="66" customHeight="1" x14ac:dyDescent="0.45">
      <c r="A9" s="25"/>
      <c r="B9" s="21"/>
      <c r="C9" s="15" t="s">
        <v>24</v>
      </c>
      <c r="D9" s="15" t="s">
        <v>25</v>
      </c>
      <c r="E9" s="15" t="s">
        <v>26</v>
      </c>
      <c r="F9" s="15" t="s">
        <v>27</v>
      </c>
      <c r="G9" s="7">
        <v>2</v>
      </c>
      <c r="H9" s="5">
        <v>2</v>
      </c>
      <c r="I9" s="5">
        <v>2</v>
      </c>
      <c r="J9" s="5">
        <v>5</v>
      </c>
      <c r="K9" s="5">
        <v>5</v>
      </c>
      <c r="L9" s="29">
        <v>4</v>
      </c>
      <c r="M9" s="29">
        <v>5</v>
      </c>
      <c r="N9" s="29">
        <v>5</v>
      </c>
      <c r="O9" s="5">
        <f t="shared" ref="O9" si="0">SUM(G9:N9)</f>
        <v>30</v>
      </c>
      <c r="P9" s="5">
        <v>5</v>
      </c>
      <c r="Q9" s="5">
        <v>5</v>
      </c>
      <c r="R9" s="5">
        <v>5</v>
      </c>
      <c r="S9" s="5">
        <v>5</v>
      </c>
      <c r="T9" s="4">
        <v>6</v>
      </c>
      <c r="U9" s="5">
        <v>4</v>
      </c>
      <c r="V9" s="6">
        <v>5</v>
      </c>
      <c r="W9" s="5">
        <v>5</v>
      </c>
      <c r="X9" s="5">
        <f t="shared" ref="X9" si="1">SUM(P9:W9)</f>
        <v>40</v>
      </c>
      <c r="Y9" s="5">
        <f t="shared" ref="Y9" si="2">O9+X9</f>
        <v>70</v>
      </c>
    </row>
    <row r="10" spans="1:25" ht="14.25" customHeight="1" x14ac:dyDescent="0.5">
      <c r="A10" s="26" t="s">
        <v>45</v>
      </c>
      <c r="B10" s="22">
        <v>1</v>
      </c>
      <c r="C10" s="16">
        <v>773</v>
      </c>
      <c r="D10" s="27" t="s">
        <v>36</v>
      </c>
      <c r="E10" s="30" t="s">
        <v>37</v>
      </c>
      <c r="F10" s="28" t="s">
        <v>35</v>
      </c>
      <c r="G10" s="32">
        <v>2</v>
      </c>
      <c r="H10" s="31">
        <v>2</v>
      </c>
      <c r="I10" s="5">
        <v>2</v>
      </c>
      <c r="J10" s="5">
        <v>5</v>
      </c>
      <c r="K10" s="5">
        <v>5</v>
      </c>
      <c r="L10" s="29">
        <v>4</v>
      </c>
      <c r="M10" s="29">
        <v>5</v>
      </c>
      <c r="N10" s="29">
        <v>5</v>
      </c>
      <c r="O10" s="5">
        <f>SUM(F10:N10)</f>
        <v>30</v>
      </c>
      <c r="P10" s="5">
        <v>0</v>
      </c>
      <c r="Q10" s="3">
        <v>5</v>
      </c>
      <c r="R10" s="3">
        <v>5</v>
      </c>
      <c r="S10" s="3">
        <v>0</v>
      </c>
      <c r="T10" s="4">
        <v>0</v>
      </c>
      <c r="U10" s="3">
        <v>0</v>
      </c>
      <c r="V10" s="3">
        <v>5</v>
      </c>
      <c r="W10" s="3">
        <v>0</v>
      </c>
      <c r="X10" s="5">
        <f t="shared" ref="X10:X14" si="3">SUM(P10:W10)</f>
        <v>15</v>
      </c>
      <c r="Y10" s="5">
        <f t="shared" ref="Y10:Y14" si="4">O10+X10</f>
        <v>45</v>
      </c>
    </row>
    <row r="11" spans="1:25" ht="14.25" customHeight="1" x14ac:dyDescent="0.5">
      <c r="A11" s="26" t="s">
        <v>45</v>
      </c>
      <c r="B11" s="22">
        <v>2</v>
      </c>
      <c r="C11" s="16">
        <v>773</v>
      </c>
      <c r="D11" s="27" t="s">
        <v>36</v>
      </c>
      <c r="E11" s="30" t="s">
        <v>38</v>
      </c>
      <c r="F11" s="28" t="s">
        <v>35</v>
      </c>
      <c r="G11" s="32">
        <v>2</v>
      </c>
      <c r="H11" s="31">
        <v>2</v>
      </c>
      <c r="I11" s="5">
        <v>2</v>
      </c>
      <c r="J11" s="5">
        <v>5</v>
      </c>
      <c r="K11" s="5">
        <v>5</v>
      </c>
      <c r="L11" s="29">
        <v>4</v>
      </c>
      <c r="M11" s="29">
        <v>5</v>
      </c>
      <c r="N11" s="29">
        <v>5</v>
      </c>
      <c r="O11" s="5">
        <f>SUM(F11:N11)</f>
        <v>30</v>
      </c>
      <c r="P11" s="5">
        <v>0</v>
      </c>
      <c r="Q11" s="3">
        <v>5</v>
      </c>
      <c r="R11" s="3">
        <v>5</v>
      </c>
      <c r="S11" s="3">
        <v>0</v>
      </c>
      <c r="T11" s="4">
        <v>0</v>
      </c>
      <c r="U11" s="3">
        <v>0</v>
      </c>
      <c r="V11" s="3">
        <v>5</v>
      </c>
      <c r="W11" s="3">
        <v>0</v>
      </c>
      <c r="X11" s="5">
        <f t="shared" si="3"/>
        <v>15</v>
      </c>
      <c r="Y11" s="5">
        <f t="shared" si="4"/>
        <v>45</v>
      </c>
    </row>
    <row r="12" spans="1:25" ht="14.25" customHeight="1" x14ac:dyDescent="0.5">
      <c r="A12" s="26" t="s">
        <v>45</v>
      </c>
      <c r="B12" s="22">
        <v>3</v>
      </c>
      <c r="C12" s="16">
        <v>773</v>
      </c>
      <c r="D12" s="27" t="s">
        <v>36</v>
      </c>
      <c r="E12" s="30" t="s">
        <v>39</v>
      </c>
      <c r="F12" s="28" t="s">
        <v>35</v>
      </c>
      <c r="G12" s="32">
        <v>2</v>
      </c>
      <c r="H12" s="31">
        <v>2</v>
      </c>
      <c r="I12" s="5">
        <v>2</v>
      </c>
      <c r="J12" s="5">
        <v>5</v>
      </c>
      <c r="K12" s="5">
        <v>5</v>
      </c>
      <c r="L12" s="29">
        <v>4</v>
      </c>
      <c r="M12" s="29">
        <v>5</v>
      </c>
      <c r="N12" s="29">
        <v>5</v>
      </c>
      <c r="O12" s="5">
        <f>SUM(F12:N12)</f>
        <v>30</v>
      </c>
      <c r="P12" s="5">
        <v>0</v>
      </c>
      <c r="Q12" s="3">
        <v>5</v>
      </c>
      <c r="R12" s="3">
        <v>5</v>
      </c>
      <c r="S12" s="3">
        <v>0</v>
      </c>
      <c r="T12" s="4">
        <v>0</v>
      </c>
      <c r="U12" s="3">
        <v>0</v>
      </c>
      <c r="V12" s="19">
        <v>5</v>
      </c>
      <c r="W12" s="3">
        <v>0</v>
      </c>
      <c r="X12" s="5">
        <f t="shared" si="3"/>
        <v>15</v>
      </c>
      <c r="Y12" s="5">
        <f t="shared" si="4"/>
        <v>45</v>
      </c>
    </row>
    <row r="13" spans="1:25" ht="14.25" customHeight="1" x14ac:dyDescent="0.5">
      <c r="A13" s="26" t="s">
        <v>45</v>
      </c>
      <c r="B13" s="22">
        <v>4</v>
      </c>
      <c r="C13" s="16">
        <v>776</v>
      </c>
      <c r="D13" s="27" t="s">
        <v>44</v>
      </c>
      <c r="E13" s="30" t="s">
        <v>41</v>
      </c>
      <c r="F13" s="28" t="s">
        <v>40</v>
      </c>
      <c r="G13" s="32">
        <v>2</v>
      </c>
      <c r="H13" s="31">
        <v>2</v>
      </c>
      <c r="I13" s="5">
        <v>2</v>
      </c>
      <c r="J13" s="5">
        <v>5</v>
      </c>
      <c r="K13" s="5">
        <v>5</v>
      </c>
      <c r="L13" s="29">
        <v>4</v>
      </c>
      <c r="M13" s="29">
        <v>5</v>
      </c>
      <c r="N13" s="29">
        <v>5</v>
      </c>
      <c r="O13" s="5">
        <f>SUM(F13:N13)</f>
        <v>30</v>
      </c>
      <c r="P13" s="5">
        <v>0</v>
      </c>
      <c r="Q13" s="3">
        <v>5</v>
      </c>
      <c r="R13" s="3">
        <v>5</v>
      </c>
      <c r="S13" s="3">
        <v>0</v>
      </c>
      <c r="T13" s="4">
        <v>0</v>
      </c>
      <c r="U13" s="3">
        <v>0</v>
      </c>
      <c r="V13" s="19">
        <v>0</v>
      </c>
      <c r="W13" s="3">
        <v>0</v>
      </c>
      <c r="X13" s="5">
        <f t="shared" si="3"/>
        <v>10</v>
      </c>
      <c r="Y13" s="5">
        <f t="shared" si="4"/>
        <v>40</v>
      </c>
    </row>
    <row r="14" spans="1:25" ht="14.25" customHeight="1" x14ac:dyDescent="0.5">
      <c r="A14" s="26" t="s">
        <v>45</v>
      </c>
      <c r="B14" s="22">
        <v>5</v>
      </c>
      <c r="C14" s="16">
        <v>776</v>
      </c>
      <c r="D14" s="27" t="s">
        <v>44</v>
      </c>
      <c r="E14" s="30" t="s">
        <v>43</v>
      </c>
      <c r="F14" s="28" t="s">
        <v>42</v>
      </c>
      <c r="G14" s="32">
        <v>2</v>
      </c>
      <c r="H14" s="31">
        <v>2</v>
      </c>
      <c r="I14" s="5">
        <v>2</v>
      </c>
      <c r="J14" s="5">
        <v>5</v>
      </c>
      <c r="K14" s="5">
        <v>5</v>
      </c>
      <c r="L14" s="29">
        <v>4</v>
      </c>
      <c r="M14" s="29">
        <v>5</v>
      </c>
      <c r="N14" s="29">
        <v>5</v>
      </c>
      <c r="O14" s="5">
        <f>SUM(F14:N14)</f>
        <v>30</v>
      </c>
      <c r="P14" s="5">
        <v>0</v>
      </c>
      <c r="Q14" s="3">
        <v>5</v>
      </c>
      <c r="R14" s="3">
        <v>5</v>
      </c>
      <c r="S14" s="3">
        <v>0</v>
      </c>
      <c r="T14" s="4">
        <v>0</v>
      </c>
      <c r="U14" s="3">
        <v>0</v>
      </c>
      <c r="V14" s="19">
        <v>5</v>
      </c>
      <c r="W14" s="3">
        <v>0</v>
      </c>
      <c r="X14" s="5">
        <f t="shared" si="3"/>
        <v>15</v>
      </c>
      <c r="Y14" s="5">
        <f t="shared" si="4"/>
        <v>45</v>
      </c>
    </row>
    <row r="15" spans="1:25" ht="14.25" customHeight="1" x14ac:dyDescent="0.45"/>
    <row r="16" spans="1:25" ht="14.25" customHeight="1" x14ac:dyDescent="0.45">
      <c r="B16" s="17"/>
    </row>
    <row r="17" spans="2:2" ht="14.25" customHeight="1" x14ac:dyDescent="0.5">
      <c r="B17" s="18"/>
    </row>
    <row r="18" spans="2:2" ht="14.25" customHeight="1" x14ac:dyDescent="0.5">
      <c r="B18" s="18"/>
    </row>
    <row r="19" spans="2:2" ht="14.25" customHeight="1" x14ac:dyDescent="0.5">
      <c r="B19" s="18"/>
    </row>
    <row r="20" spans="2:2" ht="14.25" customHeight="1" x14ac:dyDescent="0.5">
      <c r="B20" s="18"/>
    </row>
    <row r="21" spans="2:2" ht="14.25" customHeight="1" x14ac:dyDescent="0.5">
      <c r="B21" s="18"/>
    </row>
    <row r="22" spans="2:2" ht="14.25" customHeight="1" x14ac:dyDescent="0.5">
      <c r="B22" s="18"/>
    </row>
    <row r="23" spans="2:2" ht="14.25" customHeight="1" x14ac:dyDescent="0.5">
      <c r="B23" s="18"/>
    </row>
    <row r="24" spans="2:2" ht="14.25" customHeight="1" x14ac:dyDescent="0.5">
      <c r="B24" s="18"/>
    </row>
    <row r="25" spans="2:2" ht="14.25" customHeight="1" x14ac:dyDescent="0.45"/>
    <row r="26" spans="2:2" ht="14.25" customHeight="1" x14ac:dyDescent="0.45"/>
    <row r="27" spans="2:2" ht="14.25" customHeight="1" x14ac:dyDescent="0.45"/>
    <row r="28" spans="2:2" ht="14.25" customHeight="1" x14ac:dyDescent="0.45"/>
    <row r="29" spans="2:2" ht="14.25" customHeight="1" x14ac:dyDescent="0.45"/>
    <row r="30" spans="2:2" ht="14.25" customHeight="1" x14ac:dyDescent="0.45"/>
    <row r="31" spans="2:2" ht="14.25" customHeight="1" x14ac:dyDescent="0.45"/>
    <row r="32" spans="2:2"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row r="996" ht="14.25" customHeight="1" x14ac:dyDescent="0.45"/>
    <row r="997" ht="14.25" customHeight="1" x14ac:dyDescent="0.45"/>
  </sheetData>
  <mergeCells count="15">
    <mergeCell ref="G3:Y3"/>
    <mergeCell ref="C4:F6"/>
    <mergeCell ref="C8:F8"/>
    <mergeCell ref="B2:Y2"/>
    <mergeCell ref="B4:B7"/>
    <mergeCell ref="G4:Y4"/>
    <mergeCell ref="O5:O6"/>
    <mergeCell ref="P6:V6"/>
    <mergeCell ref="G5:N5"/>
    <mergeCell ref="P5:W5"/>
    <mergeCell ref="X5:X6"/>
    <mergeCell ref="Y5:Y6"/>
    <mergeCell ref="G6:K6"/>
    <mergeCell ref="L6:N6"/>
    <mergeCell ref="B3:F3"/>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2025-10-31T14:34:53Z</cp:lastPrinted>
  <dcterms:created xsi:type="dcterms:W3CDTF">2016-06-03T11:56:20Z</dcterms:created>
  <dcterms:modified xsi:type="dcterms:W3CDTF">2025-11-18T09:33:18Z</dcterms:modified>
</cp:coreProperties>
</file>